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20" i="1"/>
  <c r="J18"/>
  <c r="J19"/>
  <c r="J37"/>
  <c r="J25"/>
  <c r="J33"/>
  <c r="J9"/>
  <c r="J13"/>
  <c r="J32"/>
  <c r="J21"/>
  <c r="J17"/>
  <c r="J7"/>
  <c r="J24"/>
  <c r="J35"/>
  <c r="J14"/>
  <c r="J15"/>
  <c r="J5"/>
  <c r="J29"/>
  <c r="J6"/>
  <c r="J36"/>
  <c r="J22"/>
  <c r="J11"/>
  <c r="J16"/>
  <c r="J12"/>
  <c r="J30"/>
  <c r="J34"/>
  <c r="J28"/>
  <c r="J27"/>
  <c r="J10"/>
  <c r="J23"/>
  <c r="J8"/>
  <c r="J31"/>
  <c r="J4"/>
  <c r="G20"/>
  <c r="G18"/>
  <c r="G19"/>
  <c r="G37"/>
  <c r="G25"/>
  <c r="G33"/>
  <c r="G9"/>
  <c r="G13"/>
  <c r="G32"/>
  <c r="G21"/>
  <c r="G17"/>
  <c r="G7"/>
  <c r="G24"/>
  <c r="G35"/>
  <c r="G14"/>
  <c r="G15"/>
  <c r="G5"/>
  <c r="G29"/>
  <c r="G6"/>
  <c r="G36"/>
  <c r="G22"/>
  <c r="G11"/>
  <c r="G16"/>
  <c r="G12"/>
  <c r="G30"/>
  <c r="G34"/>
  <c r="G28"/>
  <c r="G27"/>
  <c r="G10"/>
  <c r="G23"/>
  <c r="G8"/>
  <c r="G31"/>
  <c r="G4"/>
  <c r="J26"/>
  <c r="G26"/>
  <c r="K18" l="1"/>
  <c r="K20"/>
  <c r="K5"/>
  <c r="K22"/>
  <c r="K36"/>
  <c r="K28"/>
  <c r="K23"/>
  <c r="K11"/>
  <c r="K27"/>
  <c r="K4"/>
  <c r="K37"/>
  <c r="K26"/>
  <c r="K12"/>
  <c r="K17"/>
  <c r="K33"/>
  <c r="K9"/>
  <c r="K21"/>
  <c r="K35"/>
  <c r="K8" l="1"/>
  <c r="K10"/>
  <c r="K32"/>
  <c r="K30"/>
  <c r="K6"/>
  <c r="K19"/>
  <c r="K15"/>
  <c r="K7"/>
  <c r="K25"/>
  <c r="K24"/>
  <c r="K16"/>
  <c r="K31"/>
  <c r="K13"/>
  <c r="K34"/>
  <c r="K29"/>
  <c r="K14"/>
</calcChain>
</file>

<file path=xl/sharedStrings.xml><?xml version="1.0" encoding="utf-8"?>
<sst xmlns="http://schemas.openxmlformats.org/spreadsheetml/2006/main" count="117" uniqueCount="72">
  <si>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</si>
  <si>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</si>
  <si>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</si>
  <si>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</si>
  <si>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</si>
  <si>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</si>
  <si>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</si>
  <si>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</si>
  <si>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</si>
  <si>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</si>
  <si>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FORD GT 40</t>
  </si>
  <si>
    <t>Grup</t>
  </si>
  <si>
    <t>Proto</t>
  </si>
  <si>
    <t>ALEX SEGURA</t>
  </si>
  <si>
    <t>IGNASI SEGURA</t>
  </si>
  <si>
    <t>CONRAD PIJEM</t>
  </si>
  <si>
    <t>JORDI SALVADOR</t>
  </si>
  <si>
    <t>PORSCHE 907</t>
  </si>
  <si>
    <t>JOSEP MOLINA</t>
  </si>
  <si>
    <t>BMW M1</t>
  </si>
  <si>
    <t>RONDE CÈVENOLE 2.018  1/32</t>
  </si>
  <si>
    <t>CESAR MIGUEL</t>
  </si>
  <si>
    <t>PORSCHE 908/3</t>
  </si>
  <si>
    <t>MARC LANSAC</t>
  </si>
  <si>
    <t>MATRA 670</t>
  </si>
  <si>
    <t>Prod.S.W.</t>
  </si>
  <si>
    <t>CARLOS LATORRE</t>
  </si>
  <si>
    <t>POL GARCIA</t>
  </si>
  <si>
    <t>PORSCHE 908/2</t>
  </si>
  <si>
    <t>FRANCESC FERNANDEZ</t>
  </si>
  <si>
    <t>LOLA T 280</t>
  </si>
  <si>
    <t>RAMON GARCIA RUBIO</t>
  </si>
  <si>
    <t>PORSCHE 935</t>
  </si>
  <si>
    <t>MANUEL ESCUREDO</t>
  </si>
  <si>
    <t>FORD CAPRI</t>
  </si>
  <si>
    <t>RAUL DOMINGUEZ</t>
  </si>
  <si>
    <t>QUINTI CALVO</t>
  </si>
  <si>
    <t>BMW 320 GR. 5</t>
  </si>
  <si>
    <t>ENRIC ROSICH</t>
  </si>
  <si>
    <t>RAMON SILVESTRE</t>
  </si>
  <si>
    <t>MATRA MS 670</t>
  </si>
  <si>
    <t>MANU TORREIRO</t>
  </si>
  <si>
    <t>ALPINE RENAULT A 310</t>
  </si>
  <si>
    <t>POL MESTRE</t>
  </si>
  <si>
    <t>TONI MORENO</t>
  </si>
  <si>
    <t>JOSEP NEBOT</t>
  </si>
  <si>
    <t>PORSCHE 917 SPYDER</t>
  </si>
  <si>
    <t>DAVID FRANCO</t>
  </si>
  <si>
    <t>FORD RS 200</t>
  </si>
  <si>
    <t>JOAN CIRCUNS</t>
  </si>
  <si>
    <t>FERRARI 365 GTB</t>
  </si>
  <si>
    <t>Prod. L.</t>
  </si>
  <si>
    <t>IGNASI BALDOMINOS</t>
  </si>
  <si>
    <t>CHAPARRAL 2E</t>
  </si>
  <si>
    <t>MIKA SANTANDER</t>
  </si>
  <si>
    <t>JORDI MIRANDA</t>
  </si>
  <si>
    <t>XAVIER MAYORAL</t>
  </si>
  <si>
    <t>PORSCHE 924 TURBO</t>
  </si>
  <si>
    <t>CARLOS MESTRE</t>
  </si>
  <si>
    <t>PERE RAMIS</t>
  </si>
  <si>
    <t>LUIS MORENO</t>
  </si>
  <si>
    <t>FERRARI 512 S</t>
  </si>
  <si>
    <t>JONATHAN GIJON</t>
  </si>
  <si>
    <t>F.C.</t>
  </si>
  <si>
    <t>LOLA T 600</t>
  </si>
  <si>
    <t>CARLES RIUS</t>
  </si>
  <si>
    <t>LANCIA BETA MONTECARLO</t>
  </si>
  <si>
    <t>JOAN GARCIA</t>
  </si>
  <si>
    <t>ALPINE RENAULT A 220</t>
  </si>
  <si>
    <t>SERGI DE JUAN</t>
  </si>
  <si>
    <t>JOSEP ANTON ÁLVAREZ</t>
  </si>
  <si>
    <t>ALFA 33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</si>
</sst>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2" workbookViewId="0">
      <selection activeCell="M2" sqref="M2"/>
    </sheetView>
  </sheetViews>
  <sheetFormatPr baseColWidth="10" defaultRowHeight="15"/>
  <cols>
    <col min="1" max="1" width="4" style="19" customWidth="1"/>
    <col min="2" max="2" width="34.42578125" style="2" customWidth="1"/>
    <col min="3" max="3" width="12.7109375" style="4" bestFit="1" customWidth="1"/>
    <col min="4" max="4" width="32.140625" style="2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16" customWidth="1"/>
  </cols>
  <sheetData>
    <row r="1" spans="1:12" ht="20.25" customHeight="1">
      <c r="D1" s="3" t="s">
        <v>20</v>
      </c>
    </row>
    <row r="2" spans="1:12" ht="14.25" customHeight="1">
      <c r="A2" s="30" t="s">
        <v>0</v>
      </c>
      <c r="B2" s="30" t="s">
        <v>3</v>
      </c>
      <c r="C2" s="31" t="s">
        <v>11</v>
      </c>
      <c r="D2" s="30" t="s">
        <v>1</v>
      </c>
      <c r="E2" s="29" t="s">
        <v>7</v>
      </c>
      <c r="F2" s="29"/>
      <c r="G2" s="29"/>
      <c r="H2" s="29" t="s">
        <v>8</v>
      </c>
      <c r="I2" s="29"/>
      <c r="J2" s="29"/>
      <c r="K2" s="28" t="s">
        <v>2</v>
      </c>
      <c r="L2" s="17"/>
    </row>
    <row r="3" spans="1:12" ht="12.75" customHeight="1">
      <c r="A3" s="30"/>
      <c r="B3" s="30"/>
      <c r="C3" s="31"/>
      <c r="D3" s="30"/>
      <c r="E3" s="5" t="s">
        <v>5</v>
      </c>
      <c r="F3" s="5" t="s">
        <v>6</v>
      </c>
      <c r="G3" s="5" t="s">
        <v>4</v>
      </c>
      <c r="H3" s="5" t="s">
        <v>5</v>
      </c>
      <c r="I3" s="5" t="s">
        <v>6</v>
      </c>
      <c r="J3" s="5" t="s">
        <v>4</v>
      </c>
      <c r="K3" s="28"/>
      <c r="L3" s="15" t="s">
        <v>9</v>
      </c>
    </row>
    <row r="4" spans="1:12" ht="15.75">
      <c r="A4" s="5">
        <v>1</v>
      </c>
      <c r="B4" s="7" t="s">
        <v>70</v>
      </c>
      <c r="C4" s="12" t="s">
        <v>12</v>
      </c>
      <c r="D4" s="7" t="s">
        <v>71</v>
      </c>
      <c r="E4" s="25">
        <v>12</v>
      </c>
      <c r="F4" s="25">
        <v>84</v>
      </c>
      <c r="G4" s="9">
        <f>E4*405+F4</f>
        <v>4944</v>
      </c>
      <c r="H4" s="10">
        <v>13</v>
      </c>
      <c r="I4" s="10">
        <v>302</v>
      </c>
      <c r="J4" s="9">
        <f>H4*405+I4</f>
        <v>5567</v>
      </c>
      <c r="K4" s="11">
        <f>G4+J4</f>
        <v>10511</v>
      </c>
      <c r="L4" s="18">
        <v>36.369999999999997</v>
      </c>
    </row>
    <row r="5" spans="1:12" ht="15.75">
      <c r="A5" s="5">
        <v>2</v>
      </c>
      <c r="B5" s="7" t="s">
        <v>43</v>
      </c>
      <c r="C5" s="12" t="s">
        <v>12</v>
      </c>
      <c r="D5" s="7" t="s">
        <v>57</v>
      </c>
      <c r="E5" s="25">
        <v>11</v>
      </c>
      <c r="F5" s="25">
        <v>363</v>
      </c>
      <c r="G5" s="9">
        <f>E5*405+F5</f>
        <v>4818</v>
      </c>
      <c r="H5" s="10">
        <v>13</v>
      </c>
      <c r="I5" s="10">
        <v>347</v>
      </c>
      <c r="J5" s="9">
        <f>H5*405+I5</f>
        <v>5612</v>
      </c>
      <c r="K5" s="11">
        <f>G5+J5</f>
        <v>10430</v>
      </c>
      <c r="L5" s="18">
        <v>36.979999999999997</v>
      </c>
    </row>
    <row r="6" spans="1:12" ht="15.75">
      <c r="A6" s="5">
        <v>3</v>
      </c>
      <c r="B6" s="7" t="s">
        <v>45</v>
      </c>
      <c r="C6" s="12" t="s">
        <v>12</v>
      </c>
      <c r="D6" s="7" t="s">
        <v>46</v>
      </c>
      <c r="E6" s="25">
        <v>12</v>
      </c>
      <c r="F6" s="25">
        <v>13</v>
      </c>
      <c r="G6" s="9">
        <f>E6*405+F6</f>
        <v>4873</v>
      </c>
      <c r="H6" s="10">
        <v>13</v>
      </c>
      <c r="I6" s="10">
        <v>269</v>
      </c>
      <c r="J6" s="9">
        <f>H6*405+I6</f>
        <v>5534</v>
      </c>
      <c r="K6" s="11">
        <f>G6+J6</f>
        <v>10407</v>
      </c>
      <c r="L6" s="18">
        <v>36.74</v>
      </c>
    </row>
    <row r="7" spans="1:12" ht="15.75">
      <c r="A7" s="5">
        <v>4</v>
      </c>
      <c r="B7" s="7" t="s">
        <v>35</v>
      </c>
      <c r="C7" s="12" t="s">
        <v>12</v>
      </c>
      <c r="D7" s="7" t="s">
        <v>10</v>
      </c>
      <c r="E7" s="26">
        <v>12</v>
      </c>
      <c r="F7" s="26">
        <v>7</v>
      </c>
      <c r="G7" s="9">
        <f>E7*405+F7</f>
        <v>4867</v>
      </c>
      <c r="H7" s="10">
        <v>13</v>
      </c>
      <c r="I7" s="10">
        <v>268</v>
      </c>
      <c r="J7" s="9">
        <f>H7*405+I7</f>
        <v>5533</v>
      </c>
      <c r="K7" s="11">
        <f>G7+J7</f>
        <v>10400</v>
      </c>
      <c r="L7" s="18">
        <v>37.200000000000003</v>
      </c>
    </row>
    <row r="8" spans="1:12" ht="15.75">
      <c r="A8" s="5">
        <v>5</v>
      </c>
      <c r="B8" s="7" t="s">
        <v>67</v>
      </c>
      <c r="C8" s="12" t="s">
        <v>12</v>
      </c>
      <c r="D8" s="7" t="s">
        <v>68</v>
      </c>
      <c r="E8" s="26">
        <v>12</v>
      </c>
      <c r="F8" s="26">
        <v>39</v>
      </c>
      <c r="G8" s="9">
        <f>E8*405+F8</f>
        <v>4899</v>
      </c>
      <c r="H8" s="26">
        <v>13</v>
      </c>
      <c r="I8" s="26">
        <v>191</v>
      </c>
      <c r="J8" s="9">
        <f>H8*405+I8</f>
        <v>5456</v>
      </c>
      <c r="K8" s="11">
        <f>G8+J8</f>
        <v>10355</v>
      </c>
      <c r="L8" s="18">
        <v>37.28</v>
      </c>
    </row>
    <row r="9" spans="1:12" ht="15.75">
      <c r="A9" s="5">
        <v>6</v>
      </c>
      <c r="B9" s="7" t="s">
        <v>27</v>
      </c>
      <c r="C9" s="12" t="s">
        <v>12</v>
      </c>
      <c r="D9" s="7" t="s">
        <v>28</v>
      </c>
      <c r="E9" s="10">
        <v>11</v>
      </c>
      <c r="F9" s="10">
        <v>268</v>
      </c>
      <c r="G9" s="9">
        <f>E9*405+F9</f>
        <v>4723</v>
      </c>
      <c r="H9" s="10">
        <v>13</v>
      </c>
      <c r="I9" s="10">
        <v>293</v>
      </c>
      <c r="J9" s="9">
        <f>H9*405+I9</f>
        <v>5558</v>
      </c>
      <c r="K9" s="11">
        <f>G9+J9</f>
        <v>10281</v>
      </c>
      <c r="L9" s="27">
        <v>36.119999999999997</v>
      </c>
    </row>
    <row r="10" spans="1:12" ht="15.75">
      <c r="A10" s="5">
        <v>7</v>
      </c>
      <c r="B10" s="7" t="s">
        <v>62</v>
      </c>
      <c r="C10" s="12" t="s">
        <v>63</v>
      </c>
      <c r="D10" s="7" t="s">
        <v>64</v>
      </c>
      <c r="E10" s="24">
        <v>11</v>
      </c>
      <c r="F10" s="24">
        <v>206</v>
      </c>
      <c r="G10" s="9">
        <f>E10*405+F10</f>
        <v>4661</v>
      </c>
      <c r="H10" s="10">
        <v>13</v>
      </c>
      <c r="I10" s="10">
        <v>125</v>
      </c>
      <c r="J10" s="9">
        <f>H10*405+I10</f>
        <v>5390</v>
      </c>
      <c r="K10" s="11">
        <f>G10+J10</f>
        <v>10051</v>
      </c>
      <c r="L10" s="18">
        <v>38.29</v>
      </c>
    </row>
    <row r="11" spans="1:12" ht="15.75">
      <c r="A11" s="5">
        <v>8</v>
      </c>
      <c r="B11" s="7" t="s">
        <v>52</v>
      </c>
      <c r="C11" s="12" t="s">
        <v>25</v>
      </c>
      <c r="D11" s="7" t="s">
        <v>53</v>
      </c>
      <c r="E11" s="24">
        <v>11</v>
      </c>
      <c r="F11" s="24">
        <v>189</v>
      </c>
      <c r="G11" s="9">
        <f>E11*405+F11</f>
        <v>4644</v>
      </c>
      <c r="H11" s="10">
        <v>13</v>
      </c>
      <c r="I11" s="10">
        <v>128</v>
      </c>
      <c r="J11" s="9">
        <f>H11*405+I11</f>
        <v>5393</v>
      </c>
      <c r="K11" s="11">
        <f>G11+J11</f>
        <v>10037</v>
      </c>
      <c r="L11" s="18">
        <v>37.67</v>
      </c>
    </row>
    <row r="12" spans="1:12" ht="15.75">
      <c r="A12" s="5">
        <v>9</v>
      </c>
      <c r="B12" s="7" t="s">
        <v>55</v>
      </c>
      <c r="C12" s="12" t="s">
        <v>12</v>
      </c>
      <c r="D12" s="7" t="s">
        <v>17</v>
      </c>
      <c r="E12" s="24">
        <v>11</v>
      </c>
      <c r="F12" s="24">
        <v>264</v>
      </c>
      <c r="G12" s="9">
        <f>E12*405+F12</f>
        <v>4719</v>
      </c>
      <c r="H12" s="10">
        <v>12</v>
      </c>
      <c r="I12" s="10">
        <v>383</v>
      </c>
      <c r="J12" s="9">
        <f>H12*405+I12</f>
        <v>5243</v>
      </c>
      <c r="K12" s="11">
        <f>G12+J12</f>
        <v>9962</v>
      </c>
      <c r="L12" s="18">
        <v>38.79</v>
      </c>
    </row>
    <row r="13" spans="1:12" ht="15.75">
      <c r="A13" s="5">
        <v>10</v>
      </c>
      <c r="B13" s="7" t="s">
        <v>18</v>
      </c>
      <c r="C13" s="14" t="s">
        <v>12</v>
      </c>
      <c r="D13" s="7" t="s">
        <v>17</v>
      </c>
      <c r="E13" s="24">
        <v>11</v>
      </c>
      <c r="F13" s="24">
        <v>187</v>
      </c>
      <c r="G13" s="9">
        <f>E13*405+F13</f>
        <v>4642</v>
      </c>
      <c r="H13" s="10">
        <v>13</v>
      </c>
      <c r="I13" s="10">
        <v>40</v>
      </c>
      <c r="J13" s="9">
        <f>H13*405+I13</f>
        <v>5305</v>
      </c>
      <c r="K13" s="11">
        <f>G13+J13</f>
        <v>9947</v>
      </c>
      <c r="L13" s="18">
        <v>38.81</v>
      </c>
    </row>
    <row r="14" spans="1:12" ht="15.75">
      <c r="A14" s="5">
        <v>11</v>
      </c>
      <c r="B14" s="7" t="s">
        <v>39</v>
      </c>
      <c r="C14" s="12" t="s">
        <v>12</v>
      </c>
      <c r="D14" s="7" t="s">
        <v>40</v>
      </c>
      <c r="E14" s="21">
        <v>11</v>
      </c>
      <c r="F14" s="21">
        <v>188</v>
      </c>
      <c r="G14" s="9">
        <f>E14*405+F14</f>
        <v>4643</v>
      </c>
      <c r="H14" s="10">
        <v>13</v>
      </c>
      <c r="I14" s="10">
        <v>38</v>
      </c>
      <c r="J14" s="9">
        <f>H14*405+I14</f>
        <v>5303</v>
      </c>
      <c r="K14" s="11">
        <f>G14+J14</f>
        <v>9946</v>
      </c>
      <c r="L14" s="18">
        <v>39.06</v>
      </c>
    </row>
    <row r="15" spans="1:12" ht="15.75">
      <c r="A15" s="5">
        <v>12</v>
      </c>
      <c r="B15" s="7" t="s">
        <v>41</v>
      </c>
      <c r="C15" s="12" t="s">
        <v>12</v>
      </c>
      <c r="D15" s="7" t="s">
        <v>42</v>
      </c>
      <c r="E15" s="21">
        <v>11</v>
      </c>
      <c r="F15" s="21">
        <v>217</v>
      </c>
      <c r="G15" s="9">
        <f>E15*405+F15</f>
        <v>4672</v>
      </c>
      <c r="H15" s="10">
        <v>12</v>
      </c>
      <c r="I15" s="10">
        <v>396</v>
      </c>
      <c r="J15" s="9">
        <f>H15*405+I15</f>
        <v>5256</v>
      </c>
      <c r="K15" s="11">
        <f>G15+J15</f>
        <v>9928</v>
      </c>
      <c r="L15" s="18">
        <v>38.9</v>
      </c>
    </row>
    <row r="16" spans="1:12" ht="15.75">
      <c r="A16" s="5">
        <v>13</v>
      </c>
      <c r="B16" s="13" t="s">
        <v>54</v>
      </c>
      <c r="C16" s="12" t="s">
        <v>25</v>
      </c>
      <c r="D16" s="7" t="s">
        <v>10</v>
      </c>
      <c r="E16" s="21">
        <v>11</v>
      </c>
      <c r="F16" s="21">
        <v>144</v>
      </c>
      <c r="G16" s="9">
        <f>E16*405+F16</f>
        <v>4599</v>
      </c>
      <c r="H16" s="10">
        <v>13</v>
      </c>
      <c r="I16" s="10">
        <v>7</v>
      </c>
      <c r="J16" s="9">
        <f>H16*405+I16</f>
        <v>5272</v>
      </c>
      <c r="K16" s="11">
        <f>G16+J16</f>
        <v>9871</v>
      </c>
      <c r="L16" s="18">
        <v>39.200000000000003</v>
      </c>
    </row>
    <row r="17" spans="1:12" ht="15.75">
      <c r="A17" s="5">
        <v>14</v>
      </c>
      <c r="B17" s="7" t="s">
        <v>33</v>
      </c>
      <c r="C17" s="12" t="s">
        <v>12</v>
      </c>
      <c r="D17" s="7" t="s">
        <v>34</v>
      </c>
      <c r="E17" s="26">
        <v>11</v>
      </c>
      <c r="F17" s="26">
        <v>119</v>
      </c>
      <c r="G17" s="9">
        <f>E17*405+F17</f>
        <v>4574</v>
      </c>
      <c r="H17" s="10">
        <v>12</v>
      </c>
      <c r="I17" s="10">
        <v>390</v>
      </c>
      <c r="J17" s="9">
        <f>H17*405+I17</f>
        <v>5250</v>
      </c>
      <c r="K17" s="11">
        <f>G17+J17</f>
        <v>9824</v>
      </c>
      <c r="L17" s="18">
        <v>39.4</v>
      </c>
    </row>
    <row r="18" spans="1:12" ht="15.75">
      <c r="A18" s="5">
        <v>15</v>
      </c>
      <c r="B18" s="7" t="s">
        <v>14</v>
      </c>
      <c r="C18" s="12" t="s">
        <v>25</v>
      </c>
      <c r="D18" s="7" t="s">
        <v>10</v>
      </c>
      <c r="E18" s="26">
        <v>11</v>
      </c>
      <c r="F18" s="26">
        <v>36</v>
      </c>
      <c r="G18" s="9">
        <f>E18*405+F18</f>
        <v>4491</v>
      </c>
      <c r="H18" s="10">
        <v>13</v>
      </c>
      <c r="I18" s="10">
        <v>25</v>
      </c>
      <c r="J18" s="9">
        <f>H18*405+I18</f>
        <v>5290</v>
      </c>
      <c r="K18" s="11">
        <f>G18+J18</f>
        <v>9781</v>
      </c>
      <c r="L18" s="18">
        <v>38.75</v>
      </c>
    </row>
    <row r="19" spans="1:12" ht="15.75">
      <c r="A19" s="5">
        <v>16</v>
      </c>
      <c r="B19" s="7" t="s">
        <v>23</v>
      </c>
      <c r="C19" s="12" t="s">
        <v>25</v>
      </c>
      <c r="D19" s="6" t="s">
        <v>24</v>
      </c>
      <c r="E19" s="26">
        <v>10</v>
      </c>
      <c r="F19" s="26">
        <v>330</v>
      </c>
      <c r="G19" s="9">
        <f>E19*405+F19</f>
        <v>4380</v>
      </c>
      <c r="H19" s="26">
        <v>13</v>
      </c>
      <c r="I19" s="26">
        <v>120</v>
      </c>
      <c r="J19" s="9">
        <f>H19*405+I19</f>
        <v>5385</v>
      </c>
      <c r="K19" s="11">
        <f>G19+J19</f>
        <v>9765</v>
      </c>
      <c r="L19" s="18">
        <v>38.22</v>
      </c>
    </row>
    <row r="20" spans="1:12" ht="15.75">
      <c r="A20" s="5">
        <v>17</v>
      </c>
      <c r="B20" s="7" t="s">
        <v>21</v>
      </c>
      <c r="C20" s="12" t="s">
        <v>12</v>
      </c>
      <c r="D20" s="7" t="s">
        <v>22</v>
      </c>
      <c r="E20" s="26">
        <v>11</v>
      </c>
      <c r="F20" s="26">
        <v>63</v>
      </c>
      <c r="G20" s="9">
        <f>E20*405+F20</f>
        <v>4518</v>
      </c>
      <c r="H20" s="10">
        <v>12</v>
      </c>
      <c r="I20" s="10">
        <v>330</v>
      </c>
      <c r="J20" s="9">
        <f>H20*405+I20</f>
        <v>5190</v>
      </c>
      <c r="K20" s="11">
        <f>G20+J20</f>
        <v>9708</v>
      </c>
      <c r="L20" s="18">
        <v>39.130000000000003</v>
      </c>
    </row>
    <row r="21" spans="1:12" ht="15.75">
      <c r="A21" s="5">
        <v>18</v>
      </c>
      <c r="B21" s="13" t="s">
        <v>31</v>
      </c>
      <c r="C21" s="12" t="s">
        <v>12</v>
      </c>
      <c r="D21" s="7" t="s">
        <v>32</v>
      </c>
      <c r="E21" s="22">
        <v>11</v>
      </c>
      <c r="F21" s="22">
        <v>90</v>
      </c>
      <c r="G21" s="9">
        <f>E21*405+F21</f>
        <v>4545</v>
      </c>
      <c r="H21" s="10">
        <v>12</v>
      </c>
      <c r="I21" s="10">
        <v>296</v>
      </c>
      <c r="J21" s="9">
        <f>H21*405+I21</f>
        <v>5156</v>
      </c>
      <c r="K21" s="11">
        <f>G21+J21</f>
        <v>9701</v>
      </c>
      <c r="L21" s="18">
        <v>39.82</v>
      </c>
    </row>
    <row r="22" spans="1:12" ht="15.75">
      <c r="A22" s="5">
        <v>19</v>
      </c>
      <c r="B22" s="7" t="s">
        <v>49</v>
      </c>
      <c r="C22" s="12" t="s">
        <v>12</v>
      </c>
      <c r="D22" s="6" t="s">
        <v>50</v>
      </c>
      <c r="E22" s="22">
        <v>11</v>
      </c>
      <c r="F22" s="22">
        <v>54</v>
      </c>
      <c r="G22" s="9">
        <f>E22*405+F22</f>
        <v>4509</v>
      </c>
      <c r="H22" s="26">
        <v>12</v>
      </c>
      <c r="I22" s="26">
        <v>305</v>
      </c>
      <c r="J22" s="9">
        <f>H22*405+I22</f>
        <v>5165</v>
      </c>
      <c r="K22" s="11">
        <f>G22+J22</f>
        <v>9674</v>
      </c>
      <c r="L22" s="18">
        <v>39.89</v>
      </c>
    </row>
    <row r="23" spans="1:12" ht="15.75">
      <c r="A23" s="5">
        <v>20</v>
      </c>
      <c r="B23" s="7" t="s">
        <v>65</v>
      </c>
      <c r="C23" s="12" t="s">
        <v>51</v>
      </c>
      <c r="D23" s="7" t="s">
        <v>66</v>
      </c>
      <c r="E23" s="10">
        <v>11</v>
      </c>
      <c r="F23" s="10">
        <v>80</v>
      </c>
      <c r="G23" s="9">
        <f>E23*405+F23</f>
        <v>4535</v>
      </c>
      <c r="H23" s="10">
        <v>12</v>
      </c>
      <c r="I23" s="10">
        <v>255</v>
      </c>
      <c r="J23" s="9">
        <f>H23*405+I23</f>
        <v>5115</v>
      </c>
      <c r="K23" s="11">
        <f>G23+J23</f>
        <v>9650</v>
      </c>
      <c r="L23" s="18">
        <v>40.299999999999997</v>
      </c>
    </row>
    <row r="24" spans="1:12" ht="15.75">
      <c r="A24" s="5">
        <v>21</v>
      </c>
      <c r="B24" s="7" t="s">
        <v>36</v>
      </c>
      <c r="C24" s="12" t="s">
        <v>51</v>
      </c>
      <c r="D24" s="7" t="s">
        <v>37</v>
      </c>
      <c r="E24" s="22">
        <v>11</v>
      </c>
      <c r="F24" s="22">
        <v>33</v>
      </c>
      <c r="G24" s="9">
        <f>E24*405+F24</f>
        <v>4488</v>
      </c>
      <c r="H24" s="10">
        <v>12</v>
      </c>
      <c r="I24" s="10">
        <v>264</v>
      </c>
      <c r="J24" s="9">
        <f>H24*405+I24</f>
        <v>5124</v>
      </c>
      <c r="K24" s="11">
        <f>G24+J24</f>
        <v>9612</v>
      </c>
      <c r="L24" s="18">
        <v>40.450000000000003</v>
      </c>
    </row>
    <row r="25" spans="1:12" ht="15.75">
      <c r="A25" s="20">
        <v>22</v>
      </c>
      <c r="B25" s="7" t="s">
        <v>16</v>
      </c>
      <c r="C25" s="8" t="s">
        <v>25</v>
      </c>
      <c r="D25" s="7" t="s">
        <v>10</v>
      </c>
      <c r="E25" s="22">
        <v>10</v>
      </c>
      <c r="F25" s="22">
        <v>369</v>
      </c>
      <c r="G25" s="9">
        <f>E25*405+F25</f>
        <v>4419</v>
      </c>
      <c r="H25" s="10">
        <v>12</v>
      </c>
      <c r="I25" s="10">
        <v>233</v>
      </c>
      <c r="J25" s="9">
        <f>H25*405+I25</f>
        <v>5093</v>
      </c>
      <c r="K25" s="11">
        <f>G25+J25</f>
        <v>9512</v>
      </c>
      <c r="L25" s="18">
        <v>40.39</v>
      </c>
    </row>
    <row r="26" spans="1:12" ht="15.75">
      <c r="A26" s="20">
        <v>23</v>
      </c>
      <c r="B26" s="7" t="s">
        <v>13</v>
      </c>
      <c r="C26" s="12" t="s">
        <v>12</v>
      </c>
      <c r="D26" s="7" t="s">
        <v>19</v>
      </c>
      <c r="E26" s="22">
        <v>10</v>
      </c>
      <c r="F26" s="22">
        <v>330</v>
      </c>
      <c r="G26" s="9">
        <f>E26*405+F26</f>
        <v>4380</v>
      </c>
      <c r="H26" s="10">
        <v>12</v>
      </c>
      <c r="I26" s="10">
        <v>264</v>
      </c>
      <c r="J26" s="9">
        <f>H26*405+I26</f>
        <v>5124</v>
      </c>
      <c r="K26" s="11">
        <f>G26+J26</f>
        <v>9504</v>
      </c>
      <c r="L26" s="18">
        <v>40.450000000000003</v>
      </c>
    </row>
    <row r="27" spans="1:12" ht="15.75">
      <c r="A27" s="20">
        <v>24</v>
      </c>
      <c r="B27" s="7" t="s">
        <v>60</v>
      </c>
      <c r="C27" s="12" t="s">
        <v>12</v>
      </c>
      <c r="D27" s="7" t="s">
        <v>61</v>
      </c>
      <c r="E27" s="22">
        <v>10</v>
      </c>
      <c r="F27" s="22">
        <v>318</v>
      </c>
      <c r="G27" s="9">
        <f>E27*405+F27</f>
        <v>4368</v>
      </c>
      <c r="H27" s="10">
        <v>12</v>
      </c>
      <c r="I27" s="10">
        <v>200</v>
      </c>
      <c r="J27" s="9">
        <f>H27*405+I27</f>
        <v>5060</v>
      </c>
      <c r="K27" s="11">
        <f>G27+J27</f>
        <v>9428</v>
      </c>
      <c r="L27" s="18">
        <v>41.02</v>
      </c>
    </row>
    <row r="28" spans="1:12" ht="15.75">
      <c r="A28" s="20">
        <v>25</v>
      </c>
      <c r="B28" s="7" t="s">
        <v>59</v>
      </c>
      <c r="C28" s="12" t="s">
        <v>12</v>
      </c>
      <c r="D28" s="7" t="s">
        <v>22</v>
      </c>
      <c r="E28" s="22">
        <v>10</v>
      </c>
      <c r="F28" s="22">
        <v>306</v>
      </c>
      <c r="G28" s="9">
        <f>E28*405+F28</f>
        <v>4356</v>
      </c>
      <c r="H28" s="10">
        <v>12</v>
      </c>
      <c r="I28" s="10">
        <v>138</v>
      </c>
      <c r="J28" s="9">
        <f>H28*405+I28</f>
        <v>4998</v>
      </c>
      <c r="K28" s="11">
        <f>G28+J28</f>
        <v>9354</v>
      </c>
      <c r="L28" s="18">
        <v>41.34</v>
      </c>
    </row>
    <row r="29" spans="1:12" ht="15.75">
      <c r="A29" s="20">
        <v>26</v>
      </c>
      <c r="B29" s="13" t="s">
        <v>44</v>
      </c>
      <c r="C29" s="12" t="s">
        <v>12</v>
      </c>
      <c r="D29" s="7" t="s">
        <v>17</v>
      </c>
      <c r="E29" s="22">
        <v>10</v>
      </c>
      <c r="F29" s="22">
        <v>328</v>
      </c>
      <c r="G29" s="9">
        <f>E29*405+F29</f>
        <v>4378</v>
      </c>
      <c r="H29" s="10">
        <v>12</v>
      </c>
      <c r="I29" s="10">
        <v>80</v>
      </c>
      <c r="J29" s="9">
        <f>H29*405+I29</f>
        <v>4940</v>
      </c>
      <c r="K29" s="11">
        <f>G29+J29</f>
        <v>9318</v>
      </c>
      <c r="L29" s="18">
        <v>40.9</v>
      </c>
    </row>
    <row r="30" spans="1:12" ht="15.75">
      <c r="A30" s="20">
        <v>27</v>
      </c>
      <c r="B30" s="7" t="s">
        <v>56</v>
      </c>
      <c r="C30" s="12" t="s">
        <v>12</v>
      </c>
      <c r="D30" s="7" t="s">
        <v>37</v>
      </c>
      <c r="E30" s="22">
        <v>10</v>
      </c>
      <c r="F30" s="22">
        <v>306</v>
      </c>
      <c r="G30" s="9">
        <f>E30*405+F30</f>
        <v>4356</v>
      </c>
      <c r="H30" s="10">
        <v>12</v>
      </c>
      <c r="I30" s="10">
        <v>18</v>
      </c>
      <c r="J30" s="9">
        <f>H30*405+I30</f>
        <v>4878</v>
      </c>
      <c r="K30" s="11">
        <f>G30+J30</f>
        <v>9234</v>
      </c>
      <c r="L30" s="18">
        <v>41.08</v>
      </c>
    </row>
    <row r="31" spans="1:12" ht="15.75">
      <c r="A31" s="20">
        <v>28</v>
      </c>
      <c r="B31" s="7" t="s">
        <v>69</v>
      </c>
      <c r="C31" s="12" t="s">
        <v>25</v>
      </c>
      <c r="D31" s="7" t="s">
        <v>10</v>
      </c>
      <c r="E31" s="23">
        <v>10</v>
      </c>
      <c r="F31" s="23">
        <v>247</v>
      </c>
      <c r="G31" s="9">
        <f>E31*405+F31</f>
        <v>4297</v>
      </c>
      <c r="H31" s="10">
        <v>12</v>
      </c>
      <c r="I31" s="10">
        <v>71</v>
      </c>
      <c r="J31" s="9">
        <f>H31*405+I31</f>
        <v>4931</v>
      </c>
      <c r="K31" s="11">
        <f>G31+J31</f>
        <v>9228</v>
      </c>
      <c r="L31" s="18">
        <v>40.76</v>
      </c>
    </row>
    <row r="32" spans="1:12" ht="15.75">
      <c r="A32" s="20">
        <v>29</v>
      </c>
      <c r="B32" s="7" t="s">
        <v>29</v>
      </c>
      <c r="C32" s="12" t="s">
        <v>12</v>
      </c>
      <c r="D32" s="7" t="s">
        <v>30</v>
      </c>
      <c r="E32" s="22">
        <v>10</v>
      </c>
      <c r="F32" s="22">
        <v>269</v>
      </c>
      <c r="G32" s="9">
        <f>E32*405+F32</f>
        <v>4319</v>
      </c>
      <c r="H32" s="26">
        <v>12</v>
      </c>
      <c r="I32" s="26">
        <v>41</v>
      </c>
      <c r="J32" s="9">
        <f>H32*405+I32</f>
        <v>4901</v>
      </c>
      <c r="K32" s="11">
        <f>G32+J32</f>
        <v>9220</v>
      </c>
      <c r="L32" s="18">
        <v>42.12</v>
      </c>
    </row>
    <row r="33" spans="1:12" ht="15.75">
      <c r="A33" s="20">
        <v>30</v>
      </c>
      <c r="B33" s="7" t="s">
        <v>15</v>
      </c>
      <c r="C33" s="12" t="s">
        <v>25</v>
      </c>
      <c r="D33" s="7" t="s">
        <v>10</v>
      </c>
      <c r="E33" s="22">
        <v>10</v>
      </c>
      <c r="F33" s="22">
        <v>278</v>
      </c>
      <c r="G33" s="9">
        <f>E33*405+F33</f>
        <v>4328</v>
      </c>
      <c r="H33" s="26">
        <v>12</v>
      </c>
      <c r="I33" s="26">
        <v>28</v>
      </c>
      <c r="J33" s="9">
        <f>H33*405+I33</f>
        <v>4888</v>
      </c>
      <c r="K33" s="11">
        <f>G33+J33</f>
        <v>9216</v>
      </c>
      <c r="L33" s="18">
        <v>41.37</v>
      </c>
    </row>
    <row r="34" spans="1:12" ht="15.75">
      <c r="A34" s="20">
        <v>31</v>
      </c>
      <c r="B34" s="7" t="s">
        <v>58</v>
      </c>
      <c r="C34" s="12" t="s">
        <v>12</v>
      </c>
      <c r="D34" s="7" t="s">
        <v>19</v>
      </c>
      <c r="E34" s="26">
        <v>10</v>
      </c>
      <c r="F34" s="26">
        <v>79</v>
      </c>
      <c r="G34" s="9">
        <f>E34*405+F34</f>
        <v>4129</v>
      </c>
      <c r="H34" s="26">
        <v>12</v>
      </c>
      <c r="I34" s="26">
        <v>6</v>
      </c>
      <c r="J34" s="9">
        <f>H34*405+I34</f>
        <v>4866</v>
      </c>
      <c r="K34" s="11">
        <f>G34+J34</f>
        <v>8995</v>
      </c>
      <c r="L34" s="18">
        <v>42.01</v>
      </c>
    </row>
    <row r="35" spans="1:12" ht="15.75">
      <c r="A35" s="20">
        <v>32</v>
      </c>
      <c r="B35" s="7" t="s">
        <v>38</v>
      </c>
      <c r="C35" s="12" t="s">
        <v>25</v>
      </c>
      <c r="D35" s="7" t="s">
        <v>10</v>
      </c>
      <c r="E35" s="20">
        <v>10</v>
      </c>
      <c r="F35" s="20">
        <v>291</v>
      </c>
      <c r="G35" s="9">
        <f>E35*405+F35</f>
        <v>4341</v>
      </c>
      <c r="H35" s="26">
        <v>10</v>
      </c>
      <c r="I35" s="26">
        <v>270</v>
      </c>
      <c r="J35" s="9">
        <f>H35*405+I35</f>
        <v>4320</v>
      </c>
      <c r="K35" s="11">
        <f>G35+J35</f>
        <v>8661</v>
      </c>
      <c r="L35" s="18">
        <v>39.99</v>
      </c>
    </row>
    <row r="36" spans="1:12" ht="15.75">
      <c r="A36" s="20">
        <v>33</v>
      </c>
      <c r="B36" s="7" t="s">
        <v>47</v>
      </c>
      <c r="C36" s="12" t="s">
        <v>12</v>
      </c>
      <c r="D36" s="7" t="s">
        <v>48</v>
      </c>
      <c r="E36" s="26">
        <v>9</v>
      </c>
      <c r="F36" s="26">
        <v>153</v>
      </c>
      <c r="G36" s="9">
        <f>E36*405+F36</f>
        <v>3798</v>
      </c>
      <c r="H36" s="10">
        <v>11</v>
      </c>
      <c r="I36" s="10">
        <v>144</v>
      </c>
      <c r="J36" s="9">
        <f>H36*405+I36</f>
        <v>4599</v>
      </c>
      <c r="K36" s="11">
        <f>G36+J36</f>
        <v>8397</v>
      </c>
      <c r="L36" s="18">
        <v>44.22</v>
      </c>
    </row>
    <row r="37" spans="1:12" ht="15.75">
      <c r="A37" s="20">
        <v>34</v>
      </c>
      <c r="B37" s="7" t="s">
        <v>26</v>
      </c>
      <c r="C37" s="8" t="s">
        <v>25</v>
      </c>
      <c r="D37" s="7" t="s">
        <v>10</v>
      </c>
      <c r="E37" s="20">
        <v>9</v>
      </c>
      <c r="F37" s="20">
        <v>128</v>
      </c>
      <c r="G37" s="9">
        <f>E37*405+F37</f>
        <v>3773</v>
      </c>
      <c r="H37" s="10">
        <v>10</v>
      </c>
      <c r="I37" s="10">
        <v>247</v>
      </c>
      <c r="J37" s="9">
        <f>H37*405+I37</f>
        <v>4297</v>
      </c>
      <c r="K37" s="11">
        <f>G37+J37</f>
        <v>8070</v>
      </c>
      <c r="L37" s="18">
        <v>47.59</v>
      </c>
    </row>
  </sheetData>
  <sortState ref="B4:L37">
    <sortCondition descending="1" ref="K4:K37"/>
    <sortCondition ref="L4:L37"/>
  </sortState>
  <mergeCells count="7">
    <mergeCell ref="K2:K3"/>
    <mergeCell ref="E2:G2"/>
    <mergeCell ref="H2:J2"/>
    <mergeCell ref="A2:A3"/>
    <mergeCell ref="B2:B3"/>
    <mergeCell ref="C2:C3"/>
    <mergeCell ref="D2:D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2016-03-05T18:41:45Z</cp:lastPrinted>
  <dcterms:created xsi:type="dcterms:W3CDTF">2009-07-03T20:59:11Z</dcterms:created>
  <dcterms:modified xsi:type="dcterms:W3CDTF">2018-02-17T11:39:28Z</dcterms:modified>
</cp:coreProperties>
</file>