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J13" i="1"/>
  <c r="J22"/>
  <c r="J8"/>
  <c r="J15"/>
  <c r="J12"/>
  <c r="J21"/>
  <c r="J29"/>
  <c r="J14"/>
  <c r="J16"/>
  <c r="J5"/>
  <c r="J9"/>
  <c r="J19"/>
  <c r="J28"/>
  <c r="J6"/>
  <c r="J24"/>
  <c r="J17"/>
  <c r="J4"/>
  <c r="J11"/>
  <c r="J18"/>
  <c r="J10"/>
  <c r="J7"/>
  <c r="J30"/>
  <c r="J23"/>
  <c r="J27"/>
  <c r="J26"/>
  <c r="J25"/>
  <c r="J20"/>
  <c r="G13"/>
  <c r="G22"/>
  <c r="G8"/>
  <c r="G15"/>
  <c r="G12"/>
  <c r="G21"/>
  <c r="G29"/>
  <c r="G14"/>
  <c r="G16"/>
  <c r="G5"/>
  <c r="G9"/>
  <c r="G19"/>
  <c r="G28"/>
  <c r="G6"/>
  <c r="G24"/>
  <c r="G17"/>
  <c r="G4"/>
  <c r="G11"/>
  <c r="G18"/>
  <c r="G10"/>
  <c r="G7"/>
  <c r="G30"/>
  <c r="G23"/>
  <c r="G27"/>
  <c r="G26"/>
  <c r="G25"/>
  <c r="G20"/>
  <c r="K9" l="1"/>
  <c r="K25"/>
  <c r="K20"/>
  <c r="K23"/>
  <c r="K18"/>
  <c r="K16"/>
  <c r="K6"/>
  <c r="K5"/>
  <c r="K14"/>
  <c r="K17"/>
  <c r="K4"/>
  <c r="K22"/>
  <c r="K30"/>
  <c r="K28"/>
  <c r="K29"/>
  <c r="K21"/>
  <c r="K27" l="1"/>
  <c r="K10"/>
  <c r="K12"/>
  <c r="K15"/>
  <c r="K19"/>
  <c r="K7"/>
  <c r="K26"/>
  <c r="K8"/>
  <c r="K24"/>
  <c r="K11"/>
  <c r="K13"/>
</calcChain>
</file>

<file path=xl/sharedStrings.xml><?xml version="1.0" encoding="utf-8"?>
<sst xmlns="http://schemas.openxmlformats.org/spreadsheetml/2006/main" count="95" uniqueCount="44">
  <si>
    <t>Pos.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</si>
  <si>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</si>
  <si>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</si>
  <si>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</si>
  <si>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</si>
  <si>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</si>
  <si>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</si>
  <si>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</si>
  <si>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</si>
  <si>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GUILLEM MARTÍNEZ</t>
  </si>
  <si>
    <t>JOAN GARCIA</t>
  </si>
  <si>
    <t>CONRAD PIJEM</t>
  </si>
  <si>
    <t>PORSCHE 911</t>
  </si>
  <si>
    <t>RSR</t>
  </si>
  <si>
    <t>RAMON GARCIA RUBIO</t>
  </si>
  <si>
    <t>RONDE CÈVENOLE 2.019  CHALLENGE PORSCHE</t>
  </si>
  <si>
    <t>COTXE</t>
  </si>
  <si>
    <t>S</t>
  </si>
  <si>
    <t>MANEL SORIANO</t>
  </si>
  <si>
    <t>IGNASI SEGURA</t>
  </si>
  <si>
    <t>IGNASI BALDOMINOS</t>
  </si>
  <si>
    <t>JORDI SALVADOR</t>
  </si>
  <si>
    <t>JOAN MARTIN</t>
  </si>
  <si>
    <t>SC</t>
  </si>
  <si>
    <t>MANUEL ESCUREDO</t>
  </si>
  <si>
    <t>POL MESTRE</t>
  </si>
  <si>
    <t>JOSEP NEBOT</t>
  </si>
  <si>
    <t>CÉSAR MIGUEL</t>
  </si>
  <si>
    <t>JOSEP MARIA CARBONELL</t>
  </si>
  <si>
    <t>JOAN CIRCUNS</t>
  </si>
  <si>
    <t>JORDI FIGUERAS</t>
  </si>
  <si>
    <t>XAVI MAYORAL</t>
  </si>
  <si>
    <t>JOAN FONTANALS</t>
  </si>
  <si>
    <t>RAMON SILVESTRE</t>
  </si>
  <si>
    <t>JORDI MIRANDA</t>
  </si>
  <si>
    <t>MIKA SANTANDER</t>
  </si>
  <si>
    <t>JOSEP ANTON ÁLVAREZ</t>
  </si>
  <si>
    <t>DAVID MESTRES</t>
  </si>
  <si>
    <t>FERNANDO GUILLEN</t>
  </si>
  <si>
    <t>CARLOS MESTRE</t>
  </si>
  <si>
    <t>QUINTI CALVO</t>
  </si>
  <si>
    <t>CARLOS RAMON URBAN</t>
  </si>
  <si>
    <t>PORSCHE 934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</si>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</sst>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5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L4" sqref="L4"/>
    </sheetView>
  </sheetViews>
  <sheetFormatPr baseColWidth="10" defaultRowHeight="15"/>
  <cols>
    <col min="1" max="1" width="4" style="6" customWidth="1"/>
    <col min="2" max="2" width="34.7109375" style="2" customWidth="1"/>
    <col min="3" max="3" width="16.42578125" style="2" customWidth="1"/>
    <col min="4" max="4" width="5.85546875" style="2" customWidth="1"/>
    <col min="5" max="5" width="4.7109375" style="2" customWidth="1"/>
    <col min="6" max="6" width="5.7109375" style="2" customWidth="1"/>
    <col min="7" max="7" width="6.7109375" style="2" customWidth="1"/>
    <col min="8" max="8" width="4.7109375" style="2" customWidth="1"/>
    <col min="9" max="9" width="5.7109375" style="2" customWidth="1"/>
    <col min="10" max="10" width="6.7109375" style="2" customWidth="1"/>
    <col min="11" max="11" width="8.5703125" style="1" customWidth="1"/>
    <col min="12" max="12" width="6.85546875" style="5" customWidth="1"/>
  </cols>
  <sheetData>
    <row r="1" spans="1:12" ht="24" customHeight="1">
      <c r="B1" s="3" t="s">
        <v>15</v>
      </c>
      <c r="D1" s="3"/>
    </row>
    <row r="2" spans="1:12" ht="14.25" customHeight="1">
      <c r="A2" s="27" t="s">
        <v>0</v>
      </c>
      <c r="B2" s="27" t="s">
        <v>2</v>
      </c>
      <c r="C2" s="29" t="s">
        <v>16</v>
      </c>
      <c r="D2" s="30"/>
      <c r="E2" s="24" t="s">
        <v>6</v>
      </c>
      <c r="F2" s="25"/>
      <c r="G2" s="26"/>
      <c r="H2" s="24" t="s">
        <v>7</v>
      </c>
      <c r="I2" s="25"/>
      <c r="J2" s="26"/>
      <c r="K2" s="22" t="s">
        <v>1</v>
      </c>
      <c r="L2" s="20" t="s">
        <v>8</v>
      </c>
    </row>
    <row r="3" spans="1:12" ht="12.75" customHeight="1">
      <c r="A3" s="28"/>
      <c r="B3" s="28"/>
      <c r="C3" s="31"/>
      <c r="D3" s="32"/>
      <c r="E3" s="15" t="s">
        <v>4</v>
      </c>
      <c r="F3" s="4" t="s">
        <v>5</v>
      </c>
      <c r="G3" s="4" t="s">
        <v>3</v>
      </c>
      <c r="H3" s="4" t="s">
        <v>4</v>
      </c>
      <c r="I3" s="4" t="s">
        <v>5</v>
      </c>
      <c r="J3" s="4" t="s">
        <v>3</v>
      </c>
      <c r="K3" s="23"/>
      <c r="L3" s="21"/>
    </row>
    <row r="4" spans="1:12" ht="15.75">
      <c r="A4" s="4">
        <v>1</v>
      </c>
      <c r="B4" s="8" t="s">
        <v>32</v>
      </c>
      <c r="C4" s="18" t="s">
        <v>12</v>
      </c>
      <c r="D4" s="18" t="s">
        <v>17</v>
      </c>
      <c r="E4" s="9">
        <v>11</v>
      </c>
      <c r="F4" s="9">
        <v>23</v>
      </c>
      <c r="G4" s="10">
        <f t="shared" ref="G4:G30" si="0">E4*415+F4</f>
        <v>4588</v>
      </c>
      <c r="H4" s="11">
        <v>11</v>
      </c>
      <c r="I4" s="11">
        <v>79</v>
      </c>
      <c r="J4" s="10">
        <f t="shared" ref="J4:J30" si="1">H4*415+I4</f>
        <v>4644</v>
      </c>
      <c r="K4" s="12">
        <f t="shared" ref="K4:K30" si="2">G4+J4</f>
        <v>9232</v>
      </c>
      <c r="L4" s="34">
        <v>40.36</v>
      </c>
    </row>
    <row r="5" spans="1:12" ht="15.75">
      <c r="A5" s="4">
        <v>2</v>
      </c>
      <c r="B5" s="8" t="s">
        <v>25</v>
      </c>
      <c r="C5" s="18" t="s">
        <v>12</v>
      </c>
      <c r="D5" s="16" t="s">
        <v>13</v>
      </c>
      <c r="E5" s="9">
        <v>10</v>
      </c>
      <c r="F5" s="9">
        <v>398</v>
      </c>
      <c r="G5" s="10">
        <f t="shared" si="0"/>
        <v>4548</v>
      </c>
      <c r="H5" s="11">
        <v>10</v>
      </c>
      <c r="I5" s="11">
        <v>405</v>
      </c>
      <c r="J5" s="10">
        <f t="shared" si="1"/>
        <v>4555</v>
      </c>
      <c r="K5" s="12">
        <f t="shared" si="2"/>
        <v>9103</v>
      </c>
      <c r="L5" s="13">
        <v>41.26</v>
      </c>
    </row>
    <row r="6" spans="1:12" ht="15.75">
      <c r="A6" s="4">
        <v>3</v>
      </c>
      <c r="B6" s="8" t="s">
        <v>29</v>
      </c>
      <c r="C6" s="18" t="s">
        <v>12</v>
      </c>
      <c r="D6" s="17" t="s">
        <v>13</v>
      </c>
      <c r="E6" s="11">
        <v>10</v>
      </c>
      <c r="F6" s="11">
        <v>359</v>
      </c>
      <c r="G6" s="10">
        <f t="shared" si="0"/>
        <v>4509</v>
      </c>
      <c r="H6" s="11">
        <v>11</v>
      </c>
      <c r="I6" s="11">
        <v>7</v>
      </c>
      <c r="J6" s="10">
        <f t="shared" si="1"/>
        <v>4572</v>
      </c>
      <c r="K6" s="12">
        <f t="shared" si="2"/>
        <v>9081</v>
      </c>
      <c r="L6" s="13">
        <v>41.38</v>
      </c>
    </row>
    <row r="7" spans="1:12" ht="15.75">
      <c r="A7" s="4">
        <v>4</v>
      </c>
      <c r="B7" s="14" t="s">
        <v>36</v>
      </c>
      <c r="C7" s="18" t="s">
        <v>12</v>
      </c>
      <c r="D7" s="16" t="s">
        <v>13</v>
      </c>
      <c r="E7" s="9">
        <v>10</v>
      </c>
      <c r="F7" s="9">
        <v>366</v>
      </c>
      <c r="G7" s="10">
        <f t="shared" si="0"/>
        <v>4516</v>
      </c>
      <c r="H7" s="11">
        <v>10</v>
      </c>
      <c r="I7" s="11">
        <v>360</v>
      </c>
      <c r="J7" s="10">
        <f t="shared" si="1"/>
        <v>4510</v>
      </c>
      <c r="K7" s="12">
        <f t="shared" si="2"/>
        <v>9026</v>
      </c>
      <c r="L7" s="13">
        <v>41.46</v>
      </c>
    </row>
    <row r="8" spans="1:12" ht="15.75">
      <c r="A8" s="4">
        <v>5</v>
      </c>
      <c r="B8" s="8" t="s">
        <v>10</v>
      </c>
      <c r="C8" s="18" t="s">
        <v>12</v>
      </c>
      <c r="D8" s="17" t="s">
        <v>13</v>
      </c>
      <c r="E8" s="9">
        <v>10</v>
      </c>
      <c r="F8" s="9">
        <v>293</v>
      </c>
      <c r="G8" s="10">
        <f t="shared" si="0"/>
        <v>4443</v>
      </c>
      <c r="H8" s="11">
        <v>11</v>
      </c>
      <c r="I8" s="11">
        <v>17</v>
      </c>
      <c r="J8" s="10">
        <f t="shared" si="1"/>
        <v>4582</v>
      </c>
      <c r="K8" s="12">
        <f t="shared" si="2"/>
        <v>9025</v>
      </c>
      <c r="L8" s="13">
        <v>40.96</v>
      </c>
    </row>
    <row r="9" spans="1:12" ht="15.75">
      <c r="A9" s="4">
        <v>6</v>
      </c>
      <c r="B9" s="8" t="s">
        <v>26</v>
      </c>
      <c r="C9" s="18" t="s">
        <v>12</v>
      </c>
      <c r="D9" s="16" t="s">
        <v>13</v>
      </c>
      <c r="E9" s="9">
        <v>11</v>
      </c>
      <c r="F9" s="9">
        <v>5</v>
      </c>
      <c r="G9" s="10">
        <f t="shared" si="0"/>
        <v>4570</v>
      </c>
      <c r="H9" s="11">
        <v>10</v>
      </c>
      <c r="I9" s="11">
        <v>282</v>
      </c>
      <c r="J9" s="10">
        <f t="shared" si="1"/>
        <v>4432</v>
      </c>
      <c r="K9" s="12">
        <f t="shared" si="2"/>
        <v>9002</v>
      </c>
      <c r="L9" s="13">
        <v>40.47</v>
      </c>
    </row>
    <row r="10" spans="1:12" ht="15.75">
      <c r="A10" s="4">
        <v>7</v>
      </c>
      <c r="B10" s="8" t="s">
        <v>35</v>
      </c>
      <c r="C10" s="18" t="s">
        <v>12</v>
      </c>
      <c r="D10" s="17" t="s">
        <v>13</v>
      </c>
      <c r="E10" s="9">
        <v>10</v>
      </c>
      <c r="F10" s="9">
        <v>301</v>
      </c>
      <c r="G10" s="10">
        <f t="shared" si="0"/>
        <v>4451</v>
      </c>
      <c r="H10" s="11">
        <v>10</v>
      </c>
      <c r="I10" s="11">
        <v>394</v>
      </c>
      <c r="J10" s="10">
        <f t="shared" si="1"/>
        <v>4544</v>
      </c>
      <c r="K10" s="12">
        <f t="shared" si="2"/>
        <v>8995</v>
      </c>
      <c r="L10" s="13">
        <v>41.88</v>
      </c>
    </row>
    <row r="11" spans="1:12" ht="15.75">
      <c r="A11" s="4">
        <v>8</v>
      </c>
      <c r="B11" s="8" t="s">
        <v>33</v>
      </c>
      <c r="C11" s="18" t="s">
        <v>12</v>
      </c>
      <c r="D11" s="16" t="s">
        <v>17</v>
      </c>
      <c r="E11" s="9">
        <v>10</v>
      </c>
      <c r="F11" s="9">
        <v>348</v>
      </c>
      <c r="G11" s="10">
        <f t="shared" si="0"/>
        <v>4498</v>
      </c>
      <c r="H11" s="11">
        <v>10</v>
      </c>
      <c r="I11" s="11">
        <v>315</v>
      </c>
      <c r="J11" s="10">
        <f t="shared" si="1"/>
        <v>4465</v>
      </c>
      <c r="K11" s="12">
        <f t="shared" si="2"/>
        <v>8963</v>
      </c>
      <c r="L11" s="13">
        <v>41.72</v>
      </c>
    </row>
    <row r="12" spans="1:12" ht="15.75">
      <c r="A12" s="4">
        <v>9</v>
      </c>
      <c r="B12" s="8" t="s">
        <v>20</v>
      </c>
      <c r="C12" s="18" t="s">
        <v>12</v>
      </c>
      <c r="D12" s="17" t="s">
        <v>17</v>
      </c>
      <c r="E12" s="9">
        <v>10</v>
      </c>
      <c r="F12" s="9">
        <v>261</v>
      </c>
      <c r="G12" s="10">
        <f t="shared" si="0"/>
        <v>4411</v>
      </c>
      <c r="H12" s="9">
        <v>10</v>
      </c>
      <c r="I12" s="9">
        <v>394</v>
      </c>
      <c r="J12" s="10">
        <f t="shared" si="1"/>
        <v>4544</v>
      </c>
      <c r="K12" s="12">
        <f t="shared" si="2"/>
        <v>8955</v>
      </c>
      <c r="L12" s="13">
        <v>40.53</v>
      </c>
    </row>
    <row r="13" spans="1:12" ht="15.75">
      <c r="A13" s="4">
        <v>10</v>
      </c>
      <c r="B13" s="8" t="s">
        <v>14</v>
      </c>
      <c r="C13" s="18" t="s">
        <v>12</v>
      </c>
      <c r="D13" s="17" t="s">
        <v>13</v>
      </c>
      <c r="E13" s="9">
        <v>10</v>
      </c>
      <c r="F13" s="9">
        <v>273</v>
      </c>
      <c r="G13" s="10">
        <f t="shared" si="0"/>
        <v>4423</v>
      </c>
      <c r="H13" s="11">
        <v>10</v>
      </c>
      <c r="I13" s="11">
        <v>379</v>
      </c>
      <c r="J13" s="10">
        <f t="shared" si="1"/>
        <v>4529</v>
      </c>
      <c r="K13" s="12">
        <f t="shared" si="2"/>
        <v>8952</v>
      </c>
      <c r="L13" s="13">
        <v>41.33</v>
      </c>
    </row>
    <row r="14" spans="1:12" ht="15.75">
      <c r="A14" s="4">
        <v>11</v>
      </c>
      <c r="B14" s="8" t="s">
        <v>9</v>
      </c>
      <c r="C14" s="18" t="s">
        <v>12</v>
      </c>
      <c r="D14" s="16" t="s">
        <v>23</v>
      </c>
      <c r="E14" s="9">
        <v>10</v>
      </c>
      <c r="F14" s="9">
        <v>288</v>
      </c>
      <c r="G14" s="10">
        <f t="shared" si="0"/>
        <v>4438</v>
      </c>
      <c r="H14" s="11">
        <v>10</v>
      </c>
      <c r="I14" s="11">
        <v>287</v>
      </c>
      <c r="J14" s="10">
        <f t="shared" si="1"/>
        <v>4437</v>
      </c>
      <c r="K14" s="12">
        <f t="shared" si="2"/>
        <v>8875</v>
      </c>
      <c r="L14" s="13">
        <v>41.22</v>
      </c>
    </row>
    <row r="15" spans="1:12" ht="15.75">
      <c r="A15" s="4">
        <v>12</v>
      </c>
      <c r="B15" s="8" t="s">
        <v>19</v>
      </c>
      <c r="C15" s="18" t="s">
        <v>12</v>
      </c>
      <c r="D15" s="17" t="s">
        <v>13</v>
      </c>
      <c r="E15" s="9">
        <v>10</v>
      </c>
      <c r="F15" s="9">
        <v>209</v>
      </c>
      <c r="G15" s="10">
        <f t="shared" si="0"/>
        <v>4359</v>
      </c>
      <c r="H15" s="11">
        <v>10</v>
      </c>
      <c r="I15" s="11">
        <v>207</v>
      </c>
      <c r="J15" s="10">
        <f t="shared" si="1"/>
        <v>4357</v>
      </c>
      <c r="K15" s="12">
        <f t="shared" si="2"/>
        <v>8716</v>
      </c>
      <c r="L15" s="13">
        <v>42.66</v>
      </c>
    </row>
    <row r="16" spans="1:12" ht="15.75">
      <c r="A16" s="4">
        <v>13</v>
      </c>
      <c r="B16" s="8" t="s">
        <v>24</v>
      </c>
      <c r="C16" s="18" t="s">
        <v>12</v>
      </c>
      <c r="D16" s="16" t="s">
        <v>23</v>
      </c>
      <c r="E16" s="9">
        <v>10</v>
      </c>
      <c r="F16" s="9">
        <v>177</v>
      </c>
      <c r="G16" s="10">
        <f t="shared" si="0"/>
        <v>4327</v>
      </c>
      <c r="H16" s="11">
        <v>10</v>
      </c>
      <c r="I16" s="11">
        <v>181</v>
      </c>
      <c r="J16" s="10">
        <f t="shared" si="1"/>
        <v>4331</v>
      </c>
      <c r="K16" s="12">
        <f t="shared" si="2"/>
        <v>8658</v>
      </c>
      <c r="L16" s="13">
        <v>42.5</v>
      </c>
    </row>
    <row r="17" spans="1:13" ht="15.75">
      <c r="A17" s="4">
        <v>14</v>
      </c>
      <c r="B17" s="8" t="s">
        <v>31</v>
      </c>
      <c r="C17" s="18" t="s">
        <v>12</v>
      </c>
      <c r="D17" s="17" t="s">
        <v>17</v>
      </c>
      <c r="E17" s="9">
        <v>10</v>
      </c>
      <c r="F17" s="9">
        <v>118</v>
      </c>
      <c r="G17" s="10">
        <f t="shared" si="0"/>
        <v>4268</v>
      </c>
      <c r="H17" s="11">
        <v>10</v>
      </c>
      <c r="I17" s="11">
        <v>238</v>
      </c>
      <c r="J17" s="10">
        <f t="shared" si="1"/>
        <v>4388</v>
      </c>
      <c r="K17" s="12">
        <f t="shared" si="2"/>
        <v>8656</v>
      </c>
      <c r="L17" s="13">
        <v>42.75</v>
      </c>
    </row>
    <row r="18" spans="1:13" ht="15.75">
      <c r="A18" s="4">
        <v>15</v>
      </c>
      <c r="B18" s="8" t="s">
        <v>34</v>
      </c>
      <c r="C18" s="18" t="s">
        <v>12</v>
      </c>
      <c r="D18" s="19" t="s">
        <v>17</v>
      </c>
      <c r="E18" s="9">
        <v>10</v>
      </c>
      <c r="F18" s="9">
        <v>64</v>
      </c>
      <c r="G18" s="10">
        <f t="shared" si="0"/>
        <v>4214</v>
      </c>
      <c r="H18" s="9">
        <v>10</v>
      </c>
      <c r="I18" s="9">
        <v>182</v>
      </c>
      <c r="J18" s="10">
        <f t="shared" si="1"/>
        <v>4332</v>
      </c>
      <c r="K18" s="12">
        <f t="shared" si="2"/>
        <v>8546</v>
      </c>
      <c r="L18" s="13">
        <v>42.8</v>
      </c>
    </row>
    <row r="19" spans="1:13" ht="15.75">
      <c r="A19" s="4">
        <v>16</v>
      </c>
      <c r="B19" s="8" t="s">
        <v>27</v>
      </c>
      <c r="C19" s="18" t="s">
        <v>12</v>
      </c>
      <c r="D19" s="17" t="s">
        <v>13</v>
      </c>
      <c r="E19" s="9">
        <v>10</v>
      </c>
      <c r="F19" s="9">
        <v>36</v>
      </c>
      <c r="G19" s="10">
        <f t="shared" si="0"/>
        <v>4186</v>
      </c>
      <c r="H19" s="11">
        <v>10</v>
      </c>
      <c r="I19" s="11">
        <v>181</v>
      </c>
      <c r="J19" s="10">
        <f t="shared" si="1"/>
        <v>4331</v>
      </c>
      <c r="K19" s="12">
        <f t="shared" si="2"/>
        <v>8517</v>
      </c>
      <c r="L19" s="13">
        <v>43.27</v>
      </c>
    </row>
    <row r="20" spans="1:13" ht="15.75">
      <c r="A20" s="4">
        <v>17</v>
      </c>
      <c r="B20" s="8" t="s">
        <v>11</v>
      </c>
      <c r="C20" s="18" t="s">
        <v>12</v>
      </c>
      <c r="D20" s="16" t="s">
        <v>13</v>
      </c>
      <c r="E20" s="9">
        <v>10</v>
      </c>
      <c r="F20" s="9">
        <v>56</v>
      </c>
      <c r="G20" s="10">
        <f t="shared" si="0"/>
        <v>4206</v>
      </c>
      <c r="H20" s="11">
        <v>10</v>
      </c>
      <c r="I20" s="11">
        <v>160</v>
      </c>
      <c r="J20" s="10">
        <f t="shared" si="1"/>
        <v>4310</v>
      </c>
      <c r="K20" s="12">
        <f t="shared" si="2"/>
        <v>8516</v>
      </c>
      <c r="L20" s="13">
        <v>44.08</v>
      </c>
    </row>
    <row r="21" spans="1:13" ht="15.75">
      <c r="A21" s="4">
        <v>18</v>
      </c>
      <c r="B21" s="14" t="s">
        <v>21</v>
      </c>
      <c r="C21" s="18" t="s">
        <v>12</v>
      </c>
      <c r="D21" s="17" t="s">
        <v>13</v>
      </c>
      <c r="E21" s="9">
        <v>10</v>
      </c>
      <c r="F21" s="9">
        <v>42</v>
      </c>
      <c r="G21" s="10">
        <f t="shared" si="0"/>
        <v>4192</v>
      </c>
      <c r="H21" s="11">
        <v>10</v>
      </c>
      <c r="I21" s="11">
        <v>160</v>
      </c>
      <c r="J21" s="10">
        <f t="shared" si="1"/>
        <v>4310</v>
      </c>
      <c r="K21" s="12">
        <f t="shared" si="2"/>
        <v>8502</v>
      </c>
      <c r="L21" s="13">
        <v>42.85</v>
      </c>
    </row>
    <row r="22" spans="1:13" ht="15.75">
      <c r="A22" s="4">
        <v>19</v>
      </c>
      <c r="B22" s="8" t="s">
        <v>18</v>
      </c>
      <c r="C22" s="18" t="s">
        <v>12</v>
      </c>
      <c r="D22" s="16" t="s">
        <v>17</v>
      </c>
      <c r="E22" s="9">
        <v>10</v>
      </c>
      <c r="F22" s="9">
        <v>84</v>
      </c>
      <c r="G22" s="10">
        <f t="shared" si="0"/>
        <v>4234</v>
      </c>
      <c r="H22" s="11">
        <v>10</v>
      </c>
      <c r="I22" s="11">
        <v>97</v>
      </c>
      <c r="J22" s="10">
        <f t="shared" si="1"/>
        <v>4247</v>
      </c>
      <c r="K22" s="12">
        <f t="shared" si="2"/>
        <v>8481</v>
      </c>
      <c r="L22" s="13">
        <v>43.05</v>
      </c>
    </row>
    <row r="23" spans="1:13" ht="15.75">
      <c r="A23" s="4">
        <v>20</v>
      </c>
      <c r="B23" s="8" t="s">
        <v>38</v>
      </c>
      <c r="C23" s="18" t="s">
        <v>12</v>
      </c>
      <c r="D23" s="17" t="s">
        <v>17</v>
      </c>
      <c r="E23" s="9">
        <v>10</v>
      </c>
      <c r="F23" s="9">
        <v>74</v>
      </c>
      <c r="G23" s="10">
        <f t="shared" si="0"/>
        <v>4224</v>
      </c>
      <c r="H23" s="11">
        <v>10</v>
      </c>
      <c r="I23" s="11">
        <v>53</v>
      </c>
      <c r="J23" s="10">
        <f t="shared" si="1"/>
        <v>4203</v>
      </c>
      <c r="K23" s="12">
        <f t="shared" si="2"/>
        <v>8427</v>
      </c>
      <c r="L23" s="13">
        <v>43.41</v>
      </c>
    </row>
    <row r="24" spans="1:13" ht="15.75">
      <c r="A24" s="4">
        <v>21</v>
      </c>
      <c r="B24" s="8" t="s">
        <v>30</v>
      </c>
      <c r="C24" s="18" t="s">
        <v>12</v>
      </c>
      <c r="D24" s="16" t="s">
        <v>13</v>
      </c>
      <c r="E24" s="9">
        <v>10</v>
      </c>
      <c r="F24" s="9">
        <v>23</v>
      </c>
      <c r="G24" s="10">
        <f t="shared" si="0"/>
        <v>4173</v>
      </c>
      <c r="H24" s="9">
        <v>10</v>
      </c>
      <c r="I24" s="9">
        <v>79</v>
      </c>
      <c r="J24" s="10">
        <f t="shared" si="1"/>
        <v>4229</v>
      </c>
      <c r="K24" s="12">
        <f t="shared" si="2"/>
        <v>8402</v>
      </c>
      <c r="L24" s="13">
        <v>44.07</v>
      </c>
    </row>
    <row r="25" spans="1:13" ht="15.75">
      <c r="A25" s="7">
        <v>22</v>
      </c>
      <c r="B25" s="8" t="s">
        <v>41</v>
      </c>
      <c r="C25" s="18" t="s">
        <v>42</v>
      </c>
      <c r="D25" s="17"/>
      <c r="E25" s="9">
        <v>10</v>
      </c>
      <c r="F25" s="9">
        <v>67</v>
      </c>
      <c r="G25" s="10">
        <f t="shared" si="0"/>
        <v>4217</v>
      </c>
      <c r="H25" s="11">
        <v>10</v>
      </c>
      <c r="I25" s="11">
        <v>25</v>
      </c>
      <c r="J25" s="10">
        <f t="shared" si="1"/>
        <v>4175</v>
      </c>
      <c r="K25" s="12">
        <f t="shared" si="2"/>
        <v>8392</v>
      </c>
      <c r="L25" s="13">
        <v>34.119999999999997</v>
      </c>
      <c r="M25" t="s">
        <v>43</v>
      </c>
    </row>
    <row r="26" spans="1:13" ht="15.75">
      <c r="A26" s="7">
        <v>23</v>
      </c>
      <c r="B26" s="8" t="s">
        <v>40</v>
      </c>
      <c r="C26" s="18" t="s">
        <v>12</v>
      </c>
      <c r="D26" s="16" t="s">
        <v>13</v>
      </c>
      <c r="E26" s="9">
        <v>10</v>
      </c>
      <c r="F26" s="9">
        <v>79</v>
      </c>
      <c r="G26" s="10">
        <f t="shared" si="0"/>
        <v>4229</v>
      </c>
      <c r="H26" s="11">
        <v>9</v>
      </c>
      <c r="I26" s="11">
        <v>374</v>
      </c>
      <c r="J26" s="10">
        <f t="shared" si="1"/>
        <v>4109</v>
      </c>
      <c r="K26" s="12">
        <f t="shared" si="2"/>
        <v>8338</v>
      </c>
      <c r="L26" s="13">
        <v>45.51</v>
      </c>
    </row>
    <row r="27" spans="1:13" ht="15.75">
      <c r="A27" s="7">
        <v>24</v>
      </c>
      <c r="B27" s="8" t="s">
        <v>39</v>
      </c>
      <c r="C27" s="18" t="s">
        <v>12</v>
      </c>
      <c r="D27" s="17" t="s">
        <v>13</v>
      </c>
      <c r="E27" s="9">
        <v>9</v>
      </c>
      <c r="F27" s="9">
        <v>376</v>
      </c>
      <c r="G27" s="10">
        <f t="shared" si="0"/>
        <v>4111</v>
      </c>
      <c r="H27" s="11">
        <v>10</v>
      </c>
      <c r="I27" s="11">
        <v>43</v>
      </c>
      <c r="J27" s="10">
        <f t="shared" si="1"/>
        <v>4193</v>
      </c>
      <c r="K27" s="12">
        <f t="shared" si="2"/>
        <v>8304</v>
      </c>
      <c r="L27" s="13">
        <v>45.76</v>
      </c>
    </row>
    <row r="28" spans="1:13" ht="15.75">
      <c r="A28" s="7">
        <v>25</v>
      </c>
      <c r="B28" s="8" t="s">
        <v>28</v>
      </c>
      <c r="C28" s="18" t="s">
        <v>12</v>
      </c>
      <c r="D28" s="16" t="s">
        <v>23</v>
      </c>
      <c r="E28" s="9">
        <v>9</v>
      </c>
      <c r="F28" s="9">
        <v>136</v>
      </c>
      <c r="G28" s="10">
        <f t="shared" si="0"/>
        <v>3871</v>
      </c>
      <c r="H28" s="9">
        <v>9</v>
      </c>
      <c r="I28" s="9">
        <v>400</v>
      </c>
      <c r="J28" s="10">
        <f t="shared" si="1"/>
        <v>4135</v>
      </c>
      <c r="K28" s="12">
        <f t="shared" si="2"/>
        <v>8006</v>
      </c>
      <c r="L28" s="13">
        <v>44.16</v>
      </c>
    </row>
    <row r="29" spans="1:13" ht="15.75">
      <c r="A29" s="7">
        <v>26</v>
      </c>
      <c r="B29" s="8" t="s">
        <v>22</v>
      </c>
      <c r="C29" s="18" t="s">
        <v>12</v>
      </c>
      <c r="D29" s="17" t="s">
        <v>17</v>
      </c>
      <c r="E29" s="11">
        <v>9</v>
      </c>
      <c r="F29" s="11">
        <v>209</v>
      </c>
      <c r="G29" s="10">
        <f t="shared" si="0"/>
        <v>3944</v>
      </c>
      <c r="H29" s="11">
        <v>9</v>
      </c>
      <c r="I29" s="11">
        <v>219</v>
      </c>
      <c r="J29" s="10">
        <f t="shared" si="1"/>
        <v>3954</v>
      </c>
      <c r="K29" s="12">
        <f t="shared" si="2"/>
        <v>7898</v>
      </c>
      <c r="L29" s="13">
        <v>46.69</v>
      </c>
    </row>
    <row r="30" spans="1:13" ht="15.75">
      <c r="A30" s="7">
        <v>27</v>
      </c>
      <c r="B30" s="8" t="s">
        <v>37</v>
      </c>
      <c r="C30" s="33" t="s">
        <v>12</v>
      </c>
      <c r="D30" s="17" t="s">
        <v>13</v>
      </c>
      <c r="E30" s="9">
        <v>8</v>
      </c>
      <c r="F30" s="9">
        <v>321</v>
      </c>
      <c r="G30" s="10">
        <f t="shared" si="0"/>
        <v>3641</v>
      </c>
      <c r="H30" s="11">
        <v>9</v>
      </c>
      <c r="I30" s="11">
        <v>147</v>
      </c>
      <c r="J30" s="10">
        <f t="shared" si="1"/>
        <v>3882</v>
      </c>
      <c r="K30" s="12">
        <f t="shared" si="2"/>
        <v>7523</v>
      </c>
      <c r="L30" s="13">
        <v>46.89</v>
      </c>
    </row>
  </sheetData>
  <sortState ref="B4:L31">
    <sortCondition descending="1" ref="K4:K31"/>
    <sortCondition ref="L4:L31"/>
  </sortState>
  <mergeCells count="7">
    <mergeCell ref="L2:L3"/>
    <mergeCell ref="K2:K3"/>
    <mergeCell ref="E2:G2"/>
    <mergeCell ref="H2:J2"/>
    <mergeCell ref="A2:A3"/>
    <mergeCell ref="B2:B3"/>
    <mergeCell ref="C2:D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2016-03-05T18:41:45Z</cp:lastPrinted>
  <dcterms:created xsi:type="dcterms:W3CDTF">2009-07-03T20:59:11Z</dcterms:created>
  <dcterms:modified xsi:type="dcterms:W3CDTF">2019-02-24T19:26:10Z</dcterms:modified>
</cp:coreProperties>
</file>